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0"/>
  </bookViews>
  <sheets>
    <sheet name="Ленинское с.п." sheetId="1" r:id="rId1"/>
  </sheets>
  <definedNames>
    <definedName name="_xlnm.Print_Area" localSheetId="0">'Ленинское с.п.'!$A$1:$C$78</definedName>
  </definedNames>
  <calcPr fullCalcOnLoad="1"/>
</workbook>
</file>

<file path=xl/sharedStrings.xml><?xml version="1.0" encoding="utf-8"?>
<sst xmlns="http://schemas.openxmlformats.org/spreadsheetml/2006/main" count="122" uniqueCount="112">
  <si>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</si>
  <si>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</si>
  <si>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</si>
  <si>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</si>
  <si>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</si>
  <si>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</si>
  <si>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 xml:space="preserve">1 05 03000 01 0000 110 </t>
  </si>
  <si>
    <t xml:space="preserve">Единый сельскохозяйственный налог </t>
  </si>
  <si>
    <t>2 00 00000 00 0000 000</t>
  </si>
  <si>
    <t>Всего доходов</t>
  </si>
  <si>
    <t>Налог на имущество физических лиц</t>
  </si>
  <si>
    <t>Земельный налог</t>
  </si>
  <si>
    <t>Безвозмездные поступления</t>
  </si>
  <si>
    <t>Наименование доходов</t>
  </si>
  <si>
    <t>Налоги на имущество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</si>
  <si>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</si>
  <si>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</si>
  <si>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Дотации от других бюджетов бюджетной системы Российской Федерации</t>
  </si>
  <si>
    <t>2 02 01000 00 0000 151</t>
  </si>
  <si>
    <t xml:space="preserve"> Дотации на выравнивание уровня  бюджетной обеспечености</t>
  </si>
  <si>
    <t xml:space="preserve"> Дотации бюджетам поселений  на выравнивание уровня  бюджетной обеспечености</t>
  </si>
  <si>
    <t>2 02 02000 00 0000 151</t>
  </si>
  <si>
    <t>Транспотрный налог</t>
  </si>
  <si>
    <t>Усть-Лабинского района</t>
  </si>
  <si>
    <t>Налоги на совокупный доход</t>
  </si>
  <si>
    <t xml:space="preserve">1 01 00000 01 0000 110 </t>
  </si>
  <si>
    <t xml:space="preserve">Налог на прибыль, доходы </t>
  </si>
  <si>
    <t>1 06 01000 00 0000 110</t>
  </si>
  <si>
    <t>1 06 01030 10 0000 110</t>
  </si>
  <si>
    <t>Приложение № 3</t>
  </si>
  <si>
    <t>1 06 04000 02 0000 110</t>
  </si>
  <si>
    <t>1 06 06000 00 0000 110</t>
  </si>
  <si>
    <t>2 02 01001 00 0000 151</t>
  </si>
  <si>
    <t>2 02 01001 10 0000 151</t>
  </si>
  <si>
    <t>Субвенции местным бюджетам на выполнение передаваемых полномочий субъектов Российской Федерации</t>
  </si>
  <si>
    <t>Субсидии бюджетам субъектов Российской Федерации и муниципальных образований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</si>
  <si>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</si>
  <si>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>Транспотрный налог организаций</t>
  </si>
  <si>
    <t>Транспотрный налог с физических лиц</t>
  </si>
  <si>
    <t>сельского поселения Усть-Лабинского района</t>
  </si>
  <si>
    <t>Дотации на выравнивание бюджетной обеспеченности</t>
  </si>
  <si>
    <t>Дотации бюджетам поселений на выравнивание бюджетной  обеспеченности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</si>
  <si>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</si>
  <si>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</si>
  <si>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</si>
  <si>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</si>
  <si>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</si>
  <si>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</si>
  <si>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</si>
  <si>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</si>
  <si>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</si>
  <si>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</si>
  <si>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</si>
  <si>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</si>
  <si>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1 06 06043 10 0000 110</t>
  </si>
  <si>
    <t>1 06 06033 10 0000 110</t>
  </si>
  <si>
    <t xml:space="preserve">1 01 02010 01 0000 110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</si>
  <si>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</si>
  <si>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</si>
  <si>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</si>
  <si>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</si>
  <si>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Налог на доходы физических лиц с доходов, источником
которых  является  налоговый  агент,  за  исключением
доходов,  в  отношении  которых  исчисление  и  уплата
налога осуществляются в соответствии со статьями 227,
227.1 и 228 Налогового кодекса Российской Федерации</t>
  </si>
  <si>
    <t>Земельный  налог  с  организаций,  обладающих
земельным  участком,  расположенным  в  границах
сельских поселений</t>
  </si>
  <si>
    <t>Земельный  налог  с  физических  лиц,  обладающих
земельным  участком,  расположенным  в  границах
сельских поселений</t>
  </si>
  <si>
    <t>Субвенции  бюджетам  сельских  поселений  на
осуществление  первичного  воинского  учета  на
территориях, где отсутствуют военные комиссариаты</t>
  </si>
  <si>
    <t>Налоговые и неналоговые доходы</t>
  </si>
  <si>
    <t>Налог на имущество физических лиц, взымаемый по ставке, применяемой к объекту налогооблажения, расположенному в границах сельских поселений</t>
  </si>
  <si>
    <t xml:space="preserve"> Прочие субсидии  бюджетам сельских поселений</t>
  </si>
  <si>
    <t xml:space="preserve">Субвенции бюджетам бюджетной системы Российской Федерации </t>
  </si>
  <si>
    <t>Субвенции  бюджетам  сельских поселений на выполнение передаваемых полномочий субъектов Российской Федерации</t>
  </si>
  <si>
    <t>1 06 00000 00 0000 000</t>
  </si>
  <si>
    <t>1 05 00000 00 0000 000</t>
  </si>
  <si>
    <t>1 03 00000 00 0000 000</t>
  </si>
  <si>
    <t>Налоги на товары (работы, услуги), реализуемые на территории Российской федерации</t>
  </si>
  <si>
    <t>2 02 29999 10 0000 151</t>
  </si>
  <si>
    <t>2 18 60010 10 0000 151</t>
  </si>
  <si>
    <t>2 19 00000 10 0000 151</t>
  </si>
  <si>
    <t>к решению Совета Ленинского</t>
  </si>
  <si>
    <t>сельского поселения "О бюджете Ленинского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</si>
  <si>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</si>
  <si>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</si>
  <si>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</si>
  <si>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</si>
  <si>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</si>
  <si>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</si>
  <si>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</si>
  <si>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(штрафов)и иных сумм в возмещение ущерба, зачисляемые в бюджеты сельских поселений</t>
  </si>
  <si>
    <t>Приложение № 1</t>
  </si>
  <si>
    <t>сельского поселения Усть-Лабинского района на 2019 год</t>
  </si>
  <si>
    <t>№ 1 протокол № 94</t>
  </si>
  <si>
    <t>Поступление доходов в бюджет сельского поселения в 2019 году</t>
  </si>
  <si>
    <t>от 07.12.2018 г.</t>
  </si>
  <si>
    <t>2 02 30000 00 0000 150</t>
  </si>
  <si>
    <t>2 02 30024 00 0000 150</t>
  </si>
  <si>
    <t>2 02 30024 10 0000 150</t>
  </si>
  <si>
    <t>2 02 35118 00 0000 150</t>
  </si>
  <si>
    <t>2 02 35118 10 0000 150</t>
  </si>
  <si>
    <t>2 18 60010 10 0000 150</t>
  </si>
  <si>
    <t>2 02 10000 00 0000 150</t>
  </si>
  <si>
    <t>Дотации бюджетам бюджетной системы Российской Федерации</t>
  </si>
  <si>
    <t>2 02 15002 10 0000 150</t>
  </si>
  <si>
    <t>Дотации бюджетам сельских поселений на поддержкумер по обеспеченности сбалансированности бюджетов</t>
  </si>
  <si>
    <t>2 02 15002 00 0000 150</t>
  </si>
  <si>
    <t>Дотации бюджетам на поддержку мер по обеспеченности сбалансированности бюджетов</t>
  </si>
  <si>
    <r>
      <rPr>
        <u val="single"/>
        <sz val="14"/>
        <rFont val="Times New Roman"/>
        <family val="1"/>
      </rPr>
      <t>Г</t>
    </r>
    <r>
      <rPr>
        <sz val="14"/>
        <rFont val="Times New Roman"/>
        <family val="1"/>
      </rPr>
      <t>лава Ленинского сельского поселения</t>
    </r>
  </si>
  <si>
    <t>В.П. Авджян</t>
  </si>
  <si>
    <t>2 07 00000 00 0000 000</t>
  </si>
  <si>
    <t>2 07 05030 10 0000 150</t>
  </si>
  <si>
    <t>Прочие безвозмездные поступления</t>
  </si>
  <si>
    <t>Прочие безвозмездные поступления в бюджеты поселений</t>
  </si>
  <si>
    <t>от 19.08.2019</t>
  </si>
  <si>
    <t>№ 1  протокол № 111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</si>
</sst>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view="pageBreakPreview" zoomScale="84" zoomScaleSheetLayoutView="84" zoomScalePageLayoutView="0" workbookViewId="0" topLeftCell="A1">
      <selection activeCell="B5" sqref="B5:C5"/>
    </sheetView>
  </sheetViews>
  <sheetFormatPr defaultColWidth="9.125" defaultRowHeight="12.75"/>
  <cols>
    <col min="1" max="1" width="36.375" style="11" customWidth="1"/>
    <col min="2" max="2" width="71.00390625" style="11" customWidth="1"/>
    <col min="3" max="3" width="14.625" style="11" customWidth="1"/>
    <col min="4" max="4" width="7.375" style="0" customWidth="1"/>
  </cols>
  <sheetData>
    <row r="1" spans="1:3" s="10" customFormat="1" ht="18.75">
      <c r="A1" s="11"/>
      <c r="B1" s="33" t="s">
        <v>87</v>
      </c>
      <c r="C1" s="34"/>
    </row>
    <row r="2" spans="1:3" s="10" customFormat="1" ht="18.75">
      <c r="A2" s="11"/>
      <c r="B2" s="33" t="s">
        <v>77</v>
      </c>
      <c r="C2" s="34"/>
    </row>
    <row r="3" spans="1:3" s="10" customFormat="1" ht="18.75">
      <c r="A3" s="11"/>
      <c r="B3" s="33" t="s">
        <v>39</v>
      </c>
      <c r="C3" s="34"/>
    </row>
    <row r="4" spans="1:3" s="10" customFormat="1" ht="18.75">
      <c r="A4" s="11"/>
      <c r="B4" s="33" t="s">
        <v>110</v>
      </c>
      <c r="C4" s="34"/>
    </row>
    <row r="5" spans="1:3" s="10" customFormat="1" ht="18.75">
      <c r="A5" s="11"/>
      <c r="B5" s="33" t="s">
        <v>111</v>
      </c>
      <c r="C5" s="34"/>
    </row>
    <row r="6" spans="1:3" s="10" customFormat="1" ht="18.75">
      <c r="A6" s="11"/>
      <c r="B6" s="9"/>
      <c r="C6" s="31"/>
    </row>
    <row r="7" spans="1:3" s="10" customFormat="1" ht="18.75">
      <c r="A7" s="11"/>
      <c r="B7" s="33" t="s">
        <v>29</v>
      </c>
      <c r="C7" s="34"/>
    </row>
    <row r="8" spans="1:3" s="10" customFormat="1" ht="18.75">
      <c r="A8" s="11"/>
      <c r="B8" s="33" t="s">
        <v>77</v>
      </c>
      <c r="C8" s="34"/>
    </row>
    <row r="9" spans="1:3" s="10" customFormat="1" ht="18.75">
      <c r="A9" s="11"/>
      <c r="B9" s="33" t="s">
        <v>78</v>
      </c>
      <c r="C9" s="34"/>
    </row>
    <row r="10" spans="1:3" s="10" customFormat="1" ht="18.75">
      <c r="A10" s="11"/>
      <c r="B10" s="33" t="s">
        <v>88</v>
      </c>
      <c r="C10" s="34"/>
    </row>
    <row r="11" spans="1:3" s="10" customFormat="1" ht="21" customHeight="1">
      <c r="A11" s="11"/>
      <c r="B11" s="35" t="s">
        <v>91</v>
      </c>
      <c r="C11" s="36"/>
    </row>
    <row r="12" spans="1:3" s="10" customFormat="1" ht="23.25" customHeight="1">
      <c r="A12" s="11"/>
      <c r="B12" s="35" t="s">
        <v>89</v>
      </c>
      <c r="C12" s="34"/>
    </row>
    <row r="13" spans="1:3" s="10" customFormat="1" ht="23.25" customHeight="1">
      <c r="A13" s="11"/>
      <c r="B13" s="32"/>
      <c r="C13" s="31"/>
    </row>
    <row r="14" spans="1:3" s="10" customFormat="1" ht="23.25" customHeight="1">
      <c r="A14" s="11"/>
      <c r="B14" s="32"/>
      <c r="C14" s="31"/>
    </row>
    <row r="15" spans="1:3" ht="21.75" customHeight="1">
      <c r="A15" s="37" t="s">
        <v>90</v>
      </c>
      <c r="B15" s="37"/>
      <c r="C15" s="37"/>
    </row>
    <row r="16" spans="1:3" ht="18.75">
      <c r="A16" s="12"/>
      <c r="B16" s="12"/>
      <c r="C16" s="12"/>
    </row>
    <row r="17" spans="1:3" ht="18.75">
      <c r="A17" s="1"/>
      <c r="B17" s="1"/>
      <c r="C17" s="7" t="s">
        <v>2</v>
      </c>
    </row>
    <row r="18" spans="1:3" ht="18.75">
      <c r="A18" s="14" t="s">
        <v>0</v>
      </c>
      <c r="B18" s="15" t="s">
        <v>13</v>
      </c>
      <c r="C18" s="15" t="s">
        <v>1</v>
      </c>
    </row>
    <row r="19" spans="1:3" ht="21" customHeight="1">
      <c r="A19" s="16" t="s">
        <v>3</v>
      </c>
      <c r="B19" s="17" t="s">
        <v>65</v>
      </c>
      <c r="C19" s="18">
        <f>C20+C29+C31+C24+C42+C44</f>
        <v>5832.8</v>
      </c>
    </row>
    <row r="20" spans="1:3" ht="19.5" customHeight="1">
      <c r="A20" s="16" t="s">
        <v>25</v>
      </c>
      <c r="B20" s="19" t="s">
        <v>26</v>
      </c>
      <c r="C20" s="18">
        <f>C21</f>
        <v>1700</v>
      </c>
    </row>
    <row r="21" spans="1:3" ht="21.75" customHeight="1">
      <c r="A21" s="20" t="s">
        <v>4</v>
      </c>
      <c r="B21" s="21" t="s">
        <v>5</v>
      </c>
      <c r="C21" s="22">
        <f>C22</f>
        <v>1700</v>
      </c>
    </row>
    <row r="22" spans="1:3" ht="155.25" customHeight="1">
      <c r="A22" s="20" t="s">
        <v>56</v>
      </c>
      <c r="B22" s="21" t="s">
        <v>61</v>
      </c>
      <c r="C22" s="22">
        <v>1700</v>
      </c>
    </row>
    <row r="23" spans="1:3" ht="53.25" customHeight="1">
      <c r="A23" s="16" t="s">
        <v>72</v>
      </c>
      <c r="B23" s="19" t="s">
        <v>73</v>
      </c>
      <c r="C23" s="18">
        <f>C24</f>
        <v>618.5</v>
      </c>
    </row>
    <row r="24" spans="1:3" ht="75" customHeight="1">
      <c r="A24" s="16" t="s">
        <v>44</v>
      </c>
      <c r="B24" s="19" t="s">
        <v>45</v>
      </c>
      <c r="C24" s="18">
        <f>C25+C26+C27+C28</f>
        <v>618.5</v>
      </c>
    </row>
    <row r="25" spans="1:3" ht="131.25" customHeight="1">
      <c r="A25" s="20" t="s">
        <v>46</v>
      </c>
      <c r="B25" s="21" t="s">
        <v>47</v>
      </c>
      <c r="C25" s="22">
        <v>154.6</v>
      </c>
    </row>
    <row r="26" spans="1:3" ht="138.75" customHeight="1">
      <c r="A26" s="20" t="s">
        <v>48</v>
      </c>
      <c r="B26" s="21" t="s">
        <v>49</v>
      </c>
      <c r="C26" s="22">
        <v>154.6</v>
      </c>
    </row>
    <row r="27" spans="1:3" ht="117" customHeight="1">
      <c r="A27" s="20" t="s">
        <v>50</v>
      </c>
      <c r="B27" s="21" t="s">
        <v>51</v>
      </c>
      <c r="C27" s="22">
        <v>154.6</v>
      </c>
    </row>
    <row r="28" spans="1:3" ht="118.5" customHeight="1">
      <c r="A28" s="20" t="s">
        <v>52</v>
      </c>
      <c r="B28" s="21" t="s">
        <v>53</v>
      </c>
      <c r="C28" s="22">
        <v>154.7</v>
      </c>
    </row>
    <row r="29" spans="1:3" ht="18.75" customHeight="1">
      <c r="A29" s="16" t="s">
        <v>71</v>
      </c>
      <c r="B29" s="19" t="s">
        <v>24</v>
      </c>
      <c r="C29" s="18">
        <f>C30</f>
        <v>1000</v>
      </c>
    </row>
    <row r="30" spans="1:3" ht="18.75" customHeight="1">
      <c r="A30" s="20" t="s">
        <v>6</v>
      </c>
      <c r="B30" s="21" t="s">
        <v>7</v>
      </c>
      <c r="C30" s="22">
        <v>1000</v>
      </c>
    </row>
    <row r="31" spans="1:3" ht="18.75" customHeight="1">
      <c r="A31" s="16" t="s">
        <v>70</v>
      </c>
      <c r="B31" s="19" t="s">
        <v>14</v>
      </c>
      <c r="C31" s="18">
        <f>C32+C34+C37</f>
        <v>2514.3</v>
      </c>
    </row>
    <row r="32" spans="1:3" ht="18.75" customHeight="1">
      <c r="A32" s="20" t="s">
        <v>27</v>
      </c>
      <c r="B32" s="21" t="s">
        <v>10</v>
      </c>
      <c r="C32" s="22">
        <f>C33</f>
        <v>80</v>
      </c>
    </row>
    <row r="33" spans="1:3" ht="75" customHeight="1">
      <c r="A33" s="20" t="s">
        <v>28</v>
      </c>
      <c r="B33" s="21" t="s">
        <v>66</v>
      </c>
      <c r="C33" s="22">
        <v>80</v>
      </c>
    </row>
    <row r="34" spans="1:3" ht="23.25" customHeight="1" hidden="1">
      <c r="A34" s="20" t="s">
        <v>30</v>
      </c>
      <c r="B34" s="21" t="s">
        <v>22</v>
      </c>
      <c r="C34" s="22">
        <f>C35+C36</f>
        <v>0</v>
      </c>
    </row>
    <row r="35" spans="1:3" ht="23.25" customHeight="1" hidden="1">
      <c r="A35" s="20" t="s">
        <v>30</v>
      </c>
      <c r="B35" s="21" t="s">
        <v>37</v>
      </c>
      <c r="C35" s="22"/>
    </row>
    <row r="36" spans="1:3" ht="23.25" customHeight="1" hidden="1">
      <c r="A36" s="20" t="s">
        <v>30</v>
      </c>
      <c r="B36" s="21" t="s">
        <v>38</v>
      </c>
      <c r="C36" s="22"/>
    </row>
    <row r="37" spans="1:3" s="6" customFormat="1" ht="21" customHeight="1">
      <c r="A37" s="16" t="s">
        <v>31</v>
      </c>
      <c r="B37" s="19" t="s">
        <v>11</v>
      </c>
      <c r="C37" s="18">
        <f>C38+C39</f>
        <v>2434.3</v>
      </c>
    </row>
    <row r="38" spans="1:3" ht="70.5" customHeight="1">
      <c r="A38" s="20" t="s">
        <v>55</v>
      </c>
      <c r="B38" s="21" t="s">
        <v>62</v>
      </c>
      <c r="C38" s="22">
        <v>2294.3</v>
      </c>
    </row>
    <row r="39" spans="1:3" ht="72" customHeight="1">
      <c r="A39" s="20" t="s">
        <v>54</v>
      </c>
      <c r="B39" s="21" t="s">
        <v>63</v>
      </c>
      <c r="C39" s="22">
        <v>140</v>
      </c>
    </row>
    <row r="40" spans="1:3" ht="13.5" customHeight="1" hidden="1">
      <c r="A40" s="20"/>
      <c r="B40" s="21"/>
      <c r="C40" s="23"/>
    </row>
    <row r="41" spans="1:3" ht="15.75" customHeight="1" hidden="1">
      <c r="A41" s="20"/>
      <c r="B41" s="24"/>
      <c r="C41" s="23"/>
    </row>
    <row r="42" spans="1:3" ht="44.25" customHeight="1" hidden="1">
      <c r="A42" s="16" t="s">
        <v>79</v>
      </c>
      <c r="B42" s="19" t="s">
        <v>80</v>
      </c>
      <c r="C42" s="18">
        <f>C43</f>
        <v>0</v>
      </c>
    </row>
    <row r="43" spans="1:3" ht="48.75" customHeight="1" hidden="1">
      <c r="A43" s="20" t="s">
        <v>81</v>
      </c>
      <c r="B43" s="21" t="s">
        <v>82</v>
      </c>
      <c r="C43" s="22">
        <v>0</v>
      </c>
    </row>
    <row r="44" spans="1:3" ht="30" customHeight="1" hidden="1">
      <c r="A44" s="16" t="s">
        <v>83</v>
      </c>
      <c r="B44" s="19" t="s">
        <v>84</v>
      </c>
      <c r="C44" s="18">
        <f>C45</f>
        <v>0</v>
      </c>
    </row>
    <row r="45" spans="1:3" ht="60" customHeight="1" hidden="1">
      <c r="A45" s="20" t="s">
        <v>85</v>
      </c>
      <c r="B45" s="21" t="s">
        <v>86</v>
      </c>
      <c r="C45" s="22">
        <v>0</v>
      </c>
    </row>
    <row r="46" spans="1:3" ht="27.75" customHeight="1">
      <c r="A46" s="16" t="s">
        <v>8</v>
      </c>
      <c r="B46" s="17" t="s">
        <v>12</v>
      </c>
      <c r="C46" s="18">
        <f>C56+C59+C70+C68</f>
        <v>1986.3999999999999</v>
      </c>
    </row>
    <row r="47" spans="1:3" ht="41.25" customHeight="1" hidden="1">
      <c r="A47" s="20" t="s">
        <v>15</v>
      </c>
      <c r="B47" s="25" t="s">
        <v>16</v>
      </c>
      <c r="C47" s="23">
        <f>C51+C59+C48</f>
        <v>92.5</v>
      </c>
    </row>
    <row r="48" spans="1:3" ht="42" customHeight="1" hidden="1">
      <c r="A48" s="20" t="s">
        <v>18</v>
      </c>
      <c r="B48" s="25" t="s">
        <v>17</v>
      </c>
      <c r="C48" s="22">
        <f>C49</f>
        <v>0</v>
      </c>
    </row>
    <row r="49" spans="1:3" ht="42" customHeight="1" hidden="1">
      <c r="A49" s="20" t="s">
        <v>32</v>
      </c>
      <c r="B49" s="25" t="s">
        <v>19</v>
      </c>
      <c r="C49" s="22">
        <f>C50</f>
        <v>0</v>
      </c>
    </row>
    <row r="50" spans="1:3" ht="40.5" customHeight="1" hidden="1">
      <c r="A50" s="20" t="s">
        <v>33</v>
      </c>
      <c r="B50" s="25" t="s">
        <v>20</v>
      </c>
      <c r="C50" s="22"/>
    </row>
    <row r="51" spans="1:3" ht="39" customHeight="1" hidden="1">
      <c r="A51" s="20" t="s">
        <v>21</v>
      </c>
      <c r="B51" s="25" t="s">
        <v>35</v>
      </c>
      <c r="C51" s="23">
        <f>C52</f>
        <v>0</v>
      </c>
    </row>
    <row r="52" spans="1:3" ht="36.75" customHeight="1" hidden="1">
      <c r="A52" s="20" t="s">
        <v>32</v>
      </c>
      <c r="B52" s="25" t="s">
        <v>40</v>
      </c>
      <c r="C52" s="23">
        <v>0</v>
      </c>
    </row>
    <row r="53" spans="1:3" ht="45.75" customHeight="1" hidden="1">
      <c r="A53" s="20" t="s">
        <v>33</v>
      </c>
      <c r="B53" s="25" t="s">
        <v>41</v>
      </c>
      <c r="C53" s="23">
        <v>0</v>
      </c>
    </row>
    <row r="54" spans="1:3" ht="45.75" customHeight="1">
      <c r="A54" s="20" t="s">
        <v>15</v>
      </c>
      <c r="B54" s="25" t="s">
        <v>16</v>
      </c>
      <c r="C54" s="23">
        <f>C56+C59</f>
        <v>1939.7</v>
      </c>
    </row>
    <row r="55" spans="1:3" ht="28.5" customHeight="1" hidden="1">
      <c r="A55" s="20" t="s">
        <v>74</v>
      </c>
      <c r="B55" s="25" t="s">
        <v>67</v>
      </c>
      <c r="C55" s="23">
        <v>0</v>
      </c>
    </row>
    <row r="56" spans="1:3" ht="36" customHeight="1">
      <c r="A56" s="16" t="s">
        <v>98</v>
      </c>
      <c r="B56" s="25" t="s">
        <v>99</v>
      </c>
      <c r="C56" s="23">
        <f>C57</f>
        <v>1847.2</v>
      </c>
    </row>
    <row r="57" spans="1:3" ht="37.5" customHeight="1">
      <c r="A57" s="20" t="s">
        <v>102</v>
      </c>
      <c r="B57" s="25" t="s">
        <v>103</v>
      </c>
      <c r="C57" s="23">
        <f>C58</f>
        <v>1847.2</v>
      </c>
    </row>
    <row r="58" spans="1:3" ht="38.25" customHeight="1">
      <c r="A58" s="20" t="s">
        <v>100</v>
      </c>
      <c r="B58" s="25" t="s">
        <v>101</v>
      </c>
      <c r="C58" s="23">
        <v>1847.2</v>
      </c>
    </row>
    <row r="59" spans="1:3" s="6" customFormat="1" ht="37.5" customHeight="1">
      <c r="A59" s="16" t="s">
        <v>92</v>
      </c>
      <c r="B59" s="17" t="s">
        <v>68</v>
      </c>
      <c r="C59" s="26">
        <f>C60+C62</f>
        <v>92.5</v>
      </c>
    </row>
    <row r="60" spans="1:3" s="6" customFormat="1" ht="59.25" customHeight="1">
      <c r="A60" s="20" t="s">
        <v>93</v>
      </c>
      <c r="B60" s="25" t="s">
        <v>34</v>
      </c>
      <c r="C60" s="23">
        <f>C61</f>
        <v>3.8</v>
      </c>
    </row>
    <row r="61" spans="1:3" s="6" customFormat="1" ht="63.75" customHeight="1">
      <c r="A61" s="20" t="s">
        <v>94</v>
      </c>
      <c r="B61" s="25" t="s">
        <v>69</v>
      </c>
      <c r="C61" s="23">
        <v>3.8</v>
      </c>
    </row>
    <row r="62" spans="1:3" ht="55.5" customHeight="1">
      <c r="A62" s="20" t="s">
        <v>95</v>
      </c>
      <c r="B62" s="25" t="s">
        <v>36</v>
      </c>
      <c r="C62" s="23">
        <f>C63</f>
        <v>88.7</v>
      </c>
    </row>
    <row r="63" spans="1:3" ht="57" customHeight="1">
      <c r="A63" s="20" t="s">
        <v>96</v>
      </c>
      <c r="B63" s="25" t="s">
        <v>64</v>
      </c>
      <c r="C63" s="23">
        <v>88.7</v>
      </c>
    </row>
    <row r="64" spans="1:3" ht="113.25" customHeight="1" hidden="1">
      <c r="A64" s="16" t="s">
        <v>57</v>
      </c>
      <c r="B64" s="17" t="s">
        <v>42</v>
      </c>
      <c r="C64" s="26">
        <f>C65</f>
        <v>0</v>
      </c>
    </row>
    <row r="65" spans="1:256" s="13" customFormat="1" ht="90.75" customHeight="1" hidden="1">
      <c r="A65" s="20" t="s">
        <v>75</v>
      </c>
      <c r="B65" s="25" t="s">
        <v>58</v>
      </c>
      <c r="C65" s="30">
        <v>0</v>
      </c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4"/>
      <c r="T65" s="5"/>
      <c r="U65" s="4"/>
      <c r="V65" s="5"/>
      <c r="W65" s="4"/>
      <c r="X65" s="5"/>
      <c r="Y65" s="4"/>
      <c r="Z65" s="5"/>
      <c r="AA65" s="4"/>
      <c r="AB65" s="5"/>
      <c r="AC65" s="4"/>
      <c r="AD65" s="5"/>
      <c r="AE65" s="4"/>
      <c r="AF65" s="5"/>
      <c r="AG65" s="4"/>
      <c r="AH65" s="5"/>
      <c r="AI65" s="4"/>
      <c r="AJ65" s="5"/>
      <c r="AK65" s="4"/>
      <c r="AL65" s="5"/>
      <c r="AM65" s="4"/>
      <c r="AN65" s="5"/>
      <c r="AO65" s="4"/>
      <c r="AP65" s="5"/>
      <c r="AQ65" s="4"/>
      <c r="AR65" s="5"/>
      <c r="AS65" s="4"/>
      <c r="AT65" s="5"/>
      <c r="AU65" s="4"/>
      <c r="AV65" s="5"/>
      <c r="AW65" s="4"/>
      <c r="AX65" s="5"/>
      <c r="AY65" s="4"/>
      <c r="AZ65" s="5"/>
      <c r="BA65" s="4"/>
      <c r="BB65" s="5"/>
      <c r="BC65" s="4"/>
      <c r="BD65" s="5"/>
      <c r="BE65" s="4"/>
      <c r="BF65" s="5"/>
      <c r="BG65" s="4"/>
      <c r="BH65" s="5"/>
      <c r="BI65" s="4"/>
      <c r="BJ65" s="5"/>
      <c r="BK65" s="4"/>
      <c r="BL65" s="5"/>
      <c r="BM65" s="4"/>
      <c r="BN65" s="5"/>
      <c r="BO65" s="4"/>
      <c r="BP65" s="5"/>
      <c r="BQ65" s="4"/>
      <c r="BR65" s="5"/>
      <c r="BS65" s="4"/>
      <c r="BT65" s="5"/>
      <c r="BU65" s="4"/>
      <c r="BV65" s="5"/>
      <c r="BW65" s="4"/>
      <c r="BX65" s="5"/>
      <c r="BY65" s="4"/>
      <c r="BZ65" s="5"/>
      <c r="CA65" s="4"/>
      <c r="CB65" s="5"/>
      <c r="CC65" s="4"/>
      <c r="CD65" s="5"/>
      <c r="CE65" s="4"/>
      <c r="CF65" s="5"/>
      <c r="CG65" s="4"/>
      <c r="CH65" s="5"/>
      <c r="CI65" s="4"/>
      <c r="CJ65" s="5"/>
      <c r="CK65" s="4"/>
      <c r="CL65" s="5"/>
      <c r="CM65" s="4"/>
      <c r="CN65" s="5"/>
      <c r="CO65" s="4"/>
      <c r="CP65" s="5"/>
      <c r="CQ65" s="4"/>
      <c r="CR65" s="5"/>
      <c r="CS65" s="4"/>
      <c r="CT65" s="5"/>
      <c r="CU65" s="4"/>
      <c r="CV65" s="5"/>
      <c r="CW65" s="4"/>
      <c r="CX65" s="5"/>
      <c r="CY65" s="4"/>
      <c r="CZ65" s="5"/>
      <c r="DA65" s="4"/>
      <c r="DB65" s="5"/>
      <c r="DC65" s="4"/>
      <c r="DD65" s="5"/>
      <c r="DE65" s="4"/>
      <c r="DF65" s="5"/>
      <c r="DG65" s="4"/>
      <c r="DH65" s="5"/>
      <c r="DI65" s="4"/>
      <c r="DJ65" s="5"/>
      <c r="DK65" s="4"/>
      <c r="DL65" s="5"/>
      <c r="DM65" s="4"/>
      <c r="DN65" s="5"/>
      <c r="DO65" s="4"/>
      <c r="DP65" s="5"/>
      <c r="DQ65" s="4"/>
      <c r="DR65" s="5"/>
      <c r="DS65" s="4"/>
      <c r="DT65" s="5"/>
      <c r="DU65" s="4"/>
      <c r="DV65" s="5"/>
      <c r="DW65" s="4"/>
      <c r="DX65" s="5"/>
      <c r="DY65" s="4"/>
      <c r="DZ65" s="5"/>
      <c r="EA65" s="4"/>
      <c r="EB65" s="5"/>
      <c r="EC65" s="4"/>
      <c r="ED65" s="5"/>
      <c r="EE65" s="4"/>
      <c r="EF65" s="5"/>
      <c r="EG65" s="4"/>
      <c r="EH65" s="5"/>
      <c r="EI65" s="4"/>
      <c r="EJ65" s="5"/>
      <c r="EK65" s="4"/>
      <c r="EL65" s="5"/>
      <c r="EM65" s="4"/>
      <c r="EN65" s="5"/>
      <c r="EO65" s="4"/>
      <c r="EP65" s="5"/>
      <c r="EQ65" s="4"/>
      <c r="ER65" s="5"/>
      <c r="ES65" s="4"/>
      <c r="ET65" s="5"/>
      <c r="EU65" s="4"/>
      <c r="EV65" s="5"/>
      <c r="EW65" s="4"/>
      <c r="EX65" s="5"/>
      <c r="EY65" s="4"/>
      <c r="EZ65" s="5"/>
      <c r="FA65" s="4"/>
      <c r="FB65" s="5"/>
      <c r="FC65" s="4"/>
      <c r="FD65" s="5"/>
      <c r="FE65" s="4"/>
      <c r="FF65" s="5"/>
      <c r="FG65" s="4"/>
      <c r="FH65" s="5"/>
      <c r="FI65" s="4"/>
      <c r="FJ65" s="5"/>
      <c r="FK65" s="4"/>
      <c r="FL65" s="5"/>
      <c r="FM65" s="4"/>
      <c r="FN65" s="5"/>
      <c r="FO65" s="4"/>
      <c r="FP65" s="5"/>
      <c r="FQ65" s="4"/>
      <c r="FR65" s="5"/>
      <c r="FS65" s="4"/>
      <c r="FT65" s="5"/>
      <c r="FU65" s="4"/>
      <c r="FV65" s="5"/>
      <c r="FW65" s="4"/>
      <c r="FX65" s="5"/>
      <c r="FY65" s="4"/>
      <c r="FZ65" s="5"/>
      <c r="GA65" s="4"/>
      <c r="GB65" s="5"/>
      <c r="GC65" s="4"/>
      <c r="GD65" s="5"/>
      <c r="GE65" s="4"/>
      <c r="GF65" s="5"/>
      <c r="GG65" s="4"/>
      <c r="GH65" s="5"/>
      <c r="GI65" s="4"/>
      <c r="GJ65" s="5"/>
      <c r="GK65" s="4"/>
      <c r="GL65" s="5"/>
      <c r="GM65" s="4"/>
      <c r="GN65" s="5"/>
      <c r="GO65" s="4"/>
      <c r="GP65" s="5"/>
      <c r="GQ65" s="4"/>
      <c r="GR65" s="5"/>
      <c r="GS65" s="4"/>
      <c r="GT65" s="5"/>
      <c r="GU65" s="4"/>
      <c r="GV65" s="5"/>
      <c r="GW65" s="4"/>
      <c r="GX65" s="5"/>
      <c r="GY65" s="4"/>
      <c r="GZ65" s="5"/>
      <c r="HA65" s="4"/>
      <c r="HB65" s="5"/>
      <c r="HC65" s="4"/>
      <c r="HD65" s="5"/>
      <c r="HE65" s="4"/>
      <c r="HF65" s="5"/>
      <c r="HG65" s="4"/>
      <c r="HH65" s="5"/>
      <c r="HI65" s="4"/>
      <c r="HJ65" s="5"/>
      <c r="HK65" s="4"/>
      <c r="HL65" s="5"/>
      <c r="HM65" s="4"/>
      <c r="HN65" s="5"/>
      <c r="HO65" s="4"/>
      <c r="HP65" s="5"/>
      <c r="HQ65" s="4"/>
      <c r="HR65" s="5"/>
      <c r="HS65" s="4"/>
      <c r="HT65" s="5"/>
      <c r="HU65" s="4"/>
      <c r="HV65" s="5"/>
      <c r="HW65" s="4"/>
      <c r="HX65" s="5"/>
      <c r="HY65" s="4"/>
      <c r="HZ65" s="5"/>
      <c r="IA65" s="4"/>
      <c r="IB65" s="5"/>
      <c r="IC65" s="4"/>
      <c r="ID65" s="5"/>
      <c r="IE65" s="4"/>
      <c r="IF65" s="5"/>
      <c r="IG65" s="4"/>
      <c r="IH65" s="5"/>
      <c r="II65" s="4"/>
      <c r="IJ65" s="5"/>
      <c r="IK65" s="4"/>
      <c r="IL65" s="5"/>
      <c r="IM65" s="4"/>
      <c r="IN65" s="5"/>
      <c r="IO65" s="4"/>
      <c r="IP65" s="5"/>
      <c r="IQ65" s="4"/>
      <c r="IR65" s="5"/>
      <c r="IS65" s="4"/>
      <c r="IT65" s="5"/>
      <c r="IU65" s="4"/>
      <c r="IV65" s="5"/>
    </row>
    <row r="66" spans="1:256" s="13" customFormat="1" ht="90.75" customHeight="1" hidden="1">
      <c r="A66" s="16" t="s">
        <v>59</v>
      </c>
      <c r="B66" s="17" t="s">
        <v>60</v>
      </c>
      <c r="C66" s="27">
        <v>0</v>
      </c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  <c r="O66" s="4"/>
      <c r="P66" s="5"/>
      <c r="Q66" s="4"/>
      <c r="R66" s="5"/>
      <c r="S66" s="4"/>
      <c r="T66" s="5"/>
      <c r="U66" s="4"/>
      <c r="V66" s="5"/>
      <c r="W66" s="4"/>
      <c r="X66" s="5"/>
      <c r="Y66" s="4"/>
      <c r="Z66" s="5"/>
      <c r="AA66" s="4"/>
      <c r="AB66" s="5"/>
      <c r="AC66" s="4"/>
      <c r="AD66" s="5"/>
      <c r="AE66" s="4"/>
      <c r="AF66" s="5"/>
      <c r="AG66" s="4"/>
      <c r="AH66" s="5"/>
      <c r="AI66" s="4"/>
      <c r="AJ66" s="5"/>
      <c r="AK66" s="4"/>
      <c r="AL66" s="5"/>
      <c r="AM66" s="4"/>
      <c r="AN66" s="5"/>
      <c r="AO66" s="4"/>
      <c r="AP66" s="5"/>
      <c r="AQ66" s="4"/>
      <c r="AR66" s="5"/>
      <c r="AS66" s="4"/>
      <c r="AT66" s="5"/>
      <c r="AU66" s="4"/>
      <c r="AV66" s="5"/>
      <c r="AW66" s="4"/>
      <c r="AX66" s="5"/>
      <c r="AY66" s="4"/>
      <c r="AZ66" s="5"/>
      <c r="BA66" s="4"/>
      <c r="BB66" s="5"/>
      <c r="BC66" s="4"/>
      <c r="BD66" s="5"/>
      <c r="BE66" s="4"/>
      <c r="BF66" s="5"/>
      <c r="BG66" s="4"/>
      <c r="BH66" s="5"/>
      <c r="BI66" s="4"/>
      <c r="BJ66" s="5"/>
      <c r="BK66" s="4"/>
      <c r="BL66" s="5"/>
      <c r="BM66" s="4"/>
      <c r="BN66" s="5"/>
      <c r="BO66" s="4"/>
      <c r="BP66" s="5"/>
      <c r="BQ66" s="4"/>
      <c r="BR66" s="5"/>
      <c r="BS66" s="4"/>
      <c r="BT66" s="5"/>
      <c r="BU66" s="4"/>
      <c r="BV66" s="5"/>
      <c r="BW66" s="4"/>
      <c r="BX66" s="5"/>
      <c r="BY66" s="4"/>
      <c r="BZ66" s="5"/>
      <c r="CA66" s="4"/>
      <c r="CB66" s="5"/>
      <c r="CC66" s="4"/>
      <c r="CD66" s="5"/>
      <c r="CE66" s="4"/>
      <c r="CF66" s="5"/>
      <c r="CG66" s="4"/>
      <c r="CH66" s="5"/>
      <c r="CI66" s="4"/>
      <c r="CJ66" s="5"/>
      <c r="CK66" s="4"/>
      <c r="CL66" s="5"/>
      <c r="CM66" s="4"/>
      <c r="CN66" s="5"/>
      <c r="CO66" s="4"/>
      <c r="CP66" s="5"/>
      <c r="CQ66" s="4"/>
      <c r="CR66" s="5"/>
      <c r="CS66" s="4"/>
      <c r="CT66" s="5"/>
      <c r="CU66" s="4"/>
      <c r="CV66" s="5"/>
      <c r="CW66" s="4"/>
      <c r="CX66" s="5"/>
      <c r="CY66" s="4"/>
      <c r="CZ66" s="5"/>
      <c r="DA66" s="4"/>
      <c r="DB66" s="5"/>
      <c r="DC66" s="4"/>
      <c r="DD66" s="5"/>
      <c r="DE66" s="4"/>
      <c r="DF66" s="5"/>
      <c r="DG66" s="4"/>
      <c r="DH66" s="5"/>
      <c r="DI66" s="4"/>
      <c r="DJ66" s="5"/>
      <c r="DK66" s="4"/>
      <c r="DL66" s="5"/>
      <c r="DM66" s="4"/>
      <c r="DN66" s="5"/>
      <c r="DO66" s="4"/>
      <c r="DP66" s="5"/>
      <c r="DQ66" s="4"/>
      <c r="DR66" s="5"/>
      <c r="DS66" s="4"/>
      <c r="DT66" s="5"/>
      <c r="DU66" s="4"/>
      <c r="DV66" s="5"/>
      <c r="DW66" s="4"/>
      <c r="DX66" s="5"/>
      <c r="DY66" s="4"/>
      <c r="DZ66" s="5"/>
      <c r="EA66" s="4"/>
      <c r="EB66" s="5"/>
      <c r="EC66" s="4"/>
      <c r="ED66" s="5"/>
      <c r="EE66" s="4"/>
      <c r="EF66" s="5"/>
      <c r="EG66" s="4"/>
      <c r="EH66" s="5"/>
      <c r="EI66" s="4"/>
      <c r="EJ66" s="5"/>
      <c r="EK66" s="4"/>
      <c r="EL66" s="5"/>
      <c r="EM66" s="4"/>
      <c r="EN66" s="5"/>
      <c r="EO66" s="4"/>
      <c r="EP66" s="5"/>
      <c r="EQ66" s="4"/>
      <c r="ER66" s="5"/>
      <c r="ES66" s="4"/>
      <c r="ET66" s="5"/>
      <c r="EU66" s="4"/>
      <c r="EV66" s="5"/>
      <c r="EW66" s="4"/>
      <c r="EX66" s="5"/>
      <c r="EY66" s="4"/>
      <c r="EZ66" s="5"/>
      <c r="FA66" s="4"/>
      <c r="FB66" s="5"/>
      <c r="FC66" s="4"/>
      <c r="FD66" s="5"/>
      <c r="FE66" s="4"/>
      <c r="FF66" s="5"/>
      <c r="FG66" s="4"/>
      <c r="FH66" s="5"/>
      <c r="FI66" s="4"/>
      <c r="FJ66" s="5"/>
      <c r="FK66" s="4"/>
      <c r="FL66" s="5"/>
      <c r="FM66" s="4"/>
      <c r="FN66" s="5"/>
      <c r="FO66" s="4"/>
      <c r="FP66" s="5"/>
      <c r="FQ66" s="4"/>
      <c r="FR66" s="5"/>
      <c r="FS66" s="4"/>
      <c r="FT66" s="5"/>
      <c r="FU66" s="4"/>
      <c r="FV66" s="5"/>
      <c r="FW66" s="4"/>
      <c r="FX66" s="5"/>
      <c r="FY66" s="4"/>
      <c r="FZ66" s="5"/>
      <c r="GA66" s="4"/>
      <c r="GB66" s="5"/>
      <c r="GC66" s="4"/>
      <c r="GD66" s="5"/>
      <c r="GE66" s="4"/>
      <c r="GF66" s="5"/>
      <c r="GG66" s="4"/>
      <c r="GH66" s="5"/>
      <c r="GI66" s="4"/>
      <c r="GJ66" s="5"/>
      <c r="GK66" s="4"/>
      <c r="GL66" s="5"/>
      <c r="GM66" s="4"/>
      <c r="GN66" s="5"/>
      <c r="GO66" s="4"/>
      <c r="GP66" s="5"/>
      <c r="GQ66" s="4"/>
      <c r="GR66" s="5"/>
      <c r="GS66" s="4"/>
      <c r="GT66" s="5"/>
      <c r="GU66" s="4"/>
      <c r="GV66" s="5"/>
      <c r="GW66" s="4"/>
      <c r="GX66" s="5"/>
      <c r="GY66" s="4"/>
      <c r="GZ66" s="5"/>
      <c r="HA66" s="4"/>
      <c r="HB66" s="5"/>
      <c r="HC66" s="4"/>
      <c r="HD66" s="5"/>
      <c r="HE66" s="4"/>
      <c r="HF66" s="5"/>
      <c r="HG66" s="4"/>
      <c r="HH66" s="5"/>
      <c r="HI66" s="4"/>
      <c r="HJ66" s="5"/>
      <c r="HK66" s="4"/>
      <c r="HL66" s="5"/>
      <c r="HM66" s="4"/>
      <c r="HN66" s="5"/>
      <c r="HO66" s="4"/>
      <c r="HP66" s="5"/>
      <c r="HQ66" s="4"/>
      <c r="HR66" s="5"/>
      <c r="HS66" s="4"/>
      <c r="HT66" s="5"/>
      <c r="HU66" s="4"/>
      <c r="HV66" s="5"/>
      <c r="HW66" s="4"/>
      <c r="HX66" s="5"/>
      <c r="HY66" s="4"/>
      <c r="HZ66" s="5"/>
      <c r="IA66" s="4"/>
      <c r="IB66" s="5"/>
      <c r="IC66" s="4"/>
      <c r="ID66" s="5"/>
      <c r="IE66" s="4"/>
      <c r="IF66" s="5"/>
      <c r="IG66" s="4"/>
      <c r="IH66" s="5"/>
      <c r="II66" s="4"/>
      <c r="IJ66" s="5"/>
      <c r="IK66" s="4"/>
      <c r="IL66" s="5"/>
      <c r="IM66" s="4"/>
      <c r="IN66" s="5"/>
      <c r="IO66" s="4"/>
      <c r="IP66" s="5"/>
      <c r="IQ66" s="4"/>
      <c r="IR66" s="5"/>
      <c r="IS66" s="4"/>
      <c r="IT66" s="5"/>
      <c r="IU66" s="4"/>
      <c r="IV66" s="5"/>
    </row>
    <row r="67" spans="1:256" s="13" customFormat="1" ht="72.75" customHeight="1" hidden="1">
      <c r="A67" s="20" t="s">
        <v>76</v>
      </c>
      <c r="B67" s="25" t="s">
        <v>43</v>
      </c>
      <c r="C67" s="30">
        <v>0</v>
      </c>
      <c r="D67" s="5"/>
      <c r="E67" s="4"/>
      <c r="F67" s="5"/>
      <c r="G67" s="4"/>
      <c r="H67" s="5"/>
      <c r="I67" s="4"/>
      <c r="J67" s="5"/>
      <c r="K67" s="4"/>
      <c r="L67" s="5"/>
      <c r="M67" s="4"/>
      <c r="N67" s="5"/>
      <c r="O67" s="4"/>
      <c r="P67" s="5"/>
      <c r="Q67" s="4"/>
      <c r="R67" s="5"/>
      <c r="S67" s="4"/>
      <c r="T67" s="5"/>
      <c r="U67" s="4"/>
      <c r="V67" s="5"/>
      <c r="W67" s="4"/>
      <c r="X67" s="5"/>
      <c r="Y67" s="4"/>
      <c r="Z67" s="5"/>
      <c r="AA67" s="4"/>
      <c r="AB67" s="5"/>
      <c r="AC67" s="4"/>
      <c r="AD67" s="5"/>
      <c r="AE67" s="4"/>
      <c r="AF67" s="5"/>
      <c r="AG67" s="4"/>
      <c r="AH67" s="5"/>
      <c r="AI67" s="4"/>
      <c r="AJ67" s="5"/>
      <c r="AK67" s="4"/>
      <c r="AL67" s="5"/>
      <c r="AM67" s="4"/>
      <c r="AN67" s="5"/>
      <c r="AO67" s="4"/>
      <c r="AP67" s="5"/>
      <c r="AQ67" s="4"/>
      <c r="AR67" s="5"/>
      <c r="AS67" s="4"/>
      <c r="AT67" s="5"/>
      <c r="AU67" s="4"/>
      <c r="AV67" s="5"/>
      <c r="AW67" s="4"/>
      <c r="AX67" s="5"/>
      <c r="AY67" s="4"/>
      <c r="AZ67" s="5"/>
      <c r="BA67" s="4"/>
      <c r="BB67" s="5"/>
      <c r="BC67" s="4"/>
      <c r="BD67" s="5"/>
      <c r="BE67" s="4"/>
      <c r="BF67" s="5"/>
      <c r="BG67" s="4"/>
      <c r="BH67" s="5"/>
      <c r="BI67" s="4"/>
      <c r="BJ67" s="5"/>
      <c r="BK67" s="4"/>
      <c r="BL67" s="5"/>
      <c r="BM67" s="4"/>
      <c r="BN67" s="5"/>
      <c r="BO67" s="4"/>
      <c r="BP67" s="5"/>
      <c r="BQ67" s="4"/>
      <c r="BR67" s="5"/>
      <c r="BS67" s="4"/>
      <c r="BT67" s="5"/>
      <c r="BU67" s="4"/>
      <c r="BV67" s="5"/>
      <c r="BW67" s="4"/>
      <c r="BX67" s="5"/>
      <c r="BY67" s="4"/>
      <c r="BZ67" s="5"/>
      <c r="CA67" s="4"/>
      <c r="CB67" s="5"/>
      <c r="CC67" s="4"/>
      <c r="CD67" s="5"/>
      <c r="CE67" s="4"/>
      <c r="CF67" s="5"/>
      <c r="CG67" s="4"/>
      <c r="CH67" s="5"/>
      <c r="CI67" s="4"/>
      <c r="CJ67" s="5"/>
      <c r="CK67" s="4"/>
      <c r="CL67" s="5"/>
      <c r="CM67" s="4"/>
      <c r="CN67" s="5"/>
      <c r="CO67" s="4"/>
      <c r="CP67" s="5"/>
      <c r="CQ67" s="4"/>
      <c r="CR67" s="5"/>
      <c r="CS67" s="4"/>
      <c r="CT67" s="5"/>
      <c r="CU67" s="4"/>
      <c r="CV67" s="5"/>
      <c r="CW67" s="4"/>
      <c r="CX67" s="5"/>
      <c r="CY67" s="4"/>
      <c r="CZ67" s="5"/>
      <c r="DA67" s="4"/>
      <c r="DB67" s="5"/>
      <c r="DC67" s="4"/>
      <c r="DD67" s="5"/>
      <c r="DE67" s="4"/>
      <c r="DF67" s="5"/>
      <c r="DG67" s="4"/>
      <c r="DH67" s="5"/>
      <c r="DI67" s="4"/>
      <c r="DJ67" s="5"/>
      <c r="DK67" s="4"/>
      <c r="DL67" s="5"/>
      <c r="DM67" s="4"/>
      <c r="DN67" s="5"/>
      <c r="DO67" s="4"/>
      <c r="DP67" s="5"/>
      <c r="DQ67" s="4"/>
      <c r="DR67" s="5"/>
      <c r="DS67" s="4"/>
      <c r="DT67" s="5"/>
      <c r="DU67" s="4"/>
      <c r="DV67" s="5"/>
      <c r="DW67" s="4"/>
      <c r="DX67" s="5"/>
      <c r="DY67" s="4"/>
      <c r="DZ67" s="5"/>
      <c r="EA67" s="4"/>
      <c r="EB67" s="5"/>
      <c r="EC67" s="4"/>
      <c r="ED67" s="5"/>
      <c r="EE67" s="4"/>
      <c r="EF67" s="5"/>
      <c r="EG67" s="4"/>
      <c r="EH67" s="5"/>
      <c r="EI67" s="4"/>
      <c r="EJ67" s="5"/>
      <c r="EK67" s="4"/>
      <c r="EL67" s="5"/>
      <c r="EM67" s="4"/>
      <c r="EN67" s="5"/>
      <c r="EO67" s="4"/>
      <c r="EP67" s="5"/>
      <c r="EQ67" s="4"/>
      <c r="ER67" s="5"/>
      <c r="ES67" s="4"/>
      <c r="ET67" s="5"/>
      <c r="EU67" s="4"/>
      <c r="EV67" s="5"/>
      <c r="EW67" s="4"/>
      <c r="EX67" s="5"/>
      <c r="EY67" s="4"/>
      <c r="EZ67" s="5"/>
      <c r="FA67" s="4"/>
      <c r="FB67" s="5"/>
      <c r="FC67" s="4"/>
      <c r="FD67" s="5"/>
      <c r="FE67" s="4"/>
      <c r="FF67" s="5"/>
      <c r="FG67" s="4"/>
      <c r="FH67" s="5"/>
      <c r="FI67" s="4"/>
      <c r="FJ67" s="5"/>
      <c r="FK67" s="4"/>
      <c r="FL67" s="5"/>
      <c r="FM67" s="4"/>
      <c r="FN67" s="5"/>
      <c r="FO67" s="4"/>
      <c r="FP67" s="5"/>
      <c r="FQ67" s="4"/>
      <c r="FR67" s="5"/>
      <c r="FS67" s="4"/>
      <c r="FT67" s="5"/>
      <c r="FU67" s="4"/>
      <c r="FV67" s="5"/>
      <c r="FW67" s="4"/>
      <c r="FX67" s="5"/>
      <c r="FY67" s="4"/>
      <c r="FZ67" s="5"/>
      <c r="GA67" s="4"/>
      <c r="GB67" s="5"/>
      <c r="GC67" s="4"/>
      <c r="GD67" s="5"/>
      <c r="GE67" s="4"/>
      <c r="GF67" s="5"/>
      <c r="GG67" s="4"/>
      <c r="GH67" s="5"/>
      <c r="GI67" s="4"/>
      <c r="GJ67" s="5"/>
      <c r="GK67" s="4"/>
      <c r="GL67" s="5"/>
      <c r="GM67" s="4"/>
      <c r="GN67" s="5"/>
      <c r="GO67" s="4"/>
      <c r="GP67" s="5"/>
      <c r="GQ67" s="4"/>
      <c r="GR67" s="5"/>
      <c r="GS67" s="4"/>
      <c r="GT67" s="5"/>
      <c r="GU67" s="4"/>
      <c r="GV67" s="5"/>
      <c r="GW67" s="4"/>
      <c r="GX67" s="5"/>
      <c r="GY67" s="4"/>
      <c r="GZ67" s="5"/>
      <c r="HA67" s="4"/>
      <c r="HB67" s="5"/>
      <c r="HC67" s="4"/>
      <c r="HD67" s="5"/>
      <c r="HE67" s="4"/>
      <c r="HF67" s="5"/>
      <c r="HG67" s="4"/>
      <c r="HH67" s="5"/>
      <c r="HI67" s="4"/>
      <c r="HJ67" s="5"/>
      <c r="HK67" s="4"/>
      <c r="HL67" s="5"/>
      <c r="HM67" s="4"/>
      <c r="HN67" s="5"/>
      <c r="HO67" s="4"/>
      <c r="HP67" s="5"/>
      <c r="HQ67" s="4"/>
      <c r="HR67" s="5"/>
      <c r="HS67" s="4"/>
      <c r="HT67" s="5"/>
      <c r="HU67" s="4"/>
      <c r="HV67" s="5"/>
      <c r="HW67" s="4"/>
      <c r="HX67" s="5"/>
      <c r="HY67" s="4"/>
      <c r="HZ67" s="5"/>
      <c r="IA67" s="4"/>
      <c r="IB67" s="5"/>
      <c r="IC67" s="4"/>
      <c r="ID67" s="5"/>
      <c r="IE67" s="4"/>
      <c r="IF67" s="5"/>
      <c r="IG67" s="4"/>
      <c r="IH67" s="5"/>
      <c r="II67" s="4"/>
      <c r="IJ67" s="5"/>
      <c r="IK67" s="4"/>
      <c r="IL67" s="5"/>
      <c r="IM67" s="4"/>
      <c r="IN67" s="5"/>
      <c r="IO67" s="4"/>
      <c r="IP67" s="5"/>
      <c r="IQ67" s="4"/>
      <c r="IR67" s="5"/>
      <c r="IS67" s="4"/>
      <c r="IT67" s="5"/>
      <c r="IU67" s="4"/>
      <c r="IV67" s="5"/>
    </row>
    <row r="68" spans="1:256" s="13" customFormat="1" ht="29.25" customHeight="1">
      <c r="A68" s="16" t="s">
        <v>106</v>
      </c>
      <c r="B68" s="17" t="s">
        <v>108</v>
      </c>
      <c r="C68" s="30">
        <f>C69</f>
        <v>41.6</v>
      </c>
      <c r="D68" s="5"/>
      <c r="E68" s="4"/>
      <c r="F68" s="5"/>
      <c r="G68" s="4"/>
      <c r="H68" s="5"/>
      <c r="I68" s="4"/>
      <c r="J68" s="5"/>
      <c r="K68" s="4"/>
      <c r="L68" s="5"/>
      <c r="M68" s="4"/>
      <c r="N68" s="5"/>
      <c r="O68" s="4"/>
      <c r="P68" s="5"/>
      <c r="Q68" s="4"/>
      <c r="R68" s="5"/>
      <c r="S68" s="4"/>
      <c r="T68" s="5"/>
      <c r="U68" s="4"/>
      <c r="V68" s="5"/>
      <c r="W68" s="4"/>
      <c r="X68" s="5"/>
      <c r="Y68" s="4"/>
      <c r="Z68" s="5"/>
      <c r="AA68" s="4"/>
      <c r="AB68" s="5"/>
      <c r="AC68" s="4"/>
      <c r="AD68" s="5"/>
      <c r="AE68" s="4"/>
      <c r="AF68" s="5"/>
      <c r="AG68" s="4"/>
      <c r="AH68" s="5"/>
      <c r="AI68" s="4"/>
      <c r="AJ68" s="5"/>
      <c r="AK68" s="4"/>
      <c r="AL68" s="5"/>
      <c r="AM68" s="4"/>
      <c r="AN68" s="5"/>
      <c r="AO68" s="4"/>
      <c r="AP68" s="5"/>
      <c r="AQ68" s="4"/>
      <c r="AR68" s="5"/>
      <c r="AS68" s="4"/>
      <c r="AT68" s="5"/>
      <c r="AU68" s="4"/>
      <c r="AV68" s="5"/>
      <c r="AW68" s="4"/>
      <c r="AX68" s="5"/>
      <c r="AY68" s="4"/>
      <c r="AZ68" s="5"/>
      <c r="BA68" s="4"/>
      <c r="BB68" s="5"/>
      <c r="BC68" s="4"/>
      <c r="BD68" s="5"/>
      <c r="BE68" s="4"/>
      <c r="BF68" s="5"/>
      <c r="BG68" s="4"/>
      <c r="BH68" s="5"/>
      <c r="BI68" s="4"/>
      <c r="BJ68" s="5"/>
      <c r="BK68" s="4"/>
      <c r="BL68" s="5"/>
      <c r="BM68" s="4"/>
      <c r="BN68" s="5"/>
      <c r="BO68" s="4"/>
      <c r="BP68" s="5"/>
      <c r="BQ68" s="4"/>
      <c r="BR68" s="5"/>
      <c r="BS68" s="4"/>
      <c r="BT68" s="5"/>
      <c r="BU68" s="4"/>
      <c r="BV68" s="5"/>
      <c r="BW68" s="4"/>
      <c r="BX68" s="5"/>
      <c r="BY68" s="4"/>
      <c r="BZ68" s="5"/>
      <c r="CA68" s="4"/>
      <c r="CB68" s="5"/>
      <c r="CC68" s="4"/>
      <c r="CD68" s="5"/>
      <c r="CE68" s="4"/>
      <c r="CF68" s="5"/>
      <c r="CG68" s="4"/>
      <c r="CH68" s="5"/>
      <c r="CI68" s="4"/>
      <c r="CJ68" s="5"/>
      <c r="CK68" s="4"/>
      <c r="CL68" s="5"/>
      <c r="CM68" s="4"/>
      <c r="CN68" s="5"/>
      <c r="CO68" s="4"/>
      <c r="CP68" s="5"/>
      <c r="CQ68" s="4"/>
      <c r="CR68" s="5"/>
      <c r="CS68" s="4"/>
      <c r="CT68" s="5"/>
      <c r="CU68" s="4"/>
      <c r="CV68" s="5"/>
      <c r="CW68" s="4"/>
      <c r="CX68" s="5"/>
      <c r="CY68" s="4"/>
      <c r="CZ68" s="5"/>
      <c r="DA68" s="4"/>
      <c r="DB68" s="5"/>
      <c r="DC68" s="4"/>
      <c r="DD68" s="5"/>
      <c r="DE68" s="4"/>
      <c r="DF68" s="5"/>
      <c r="DG68" s="4"/>
      <c r="DH68" s="5"/>
      <c r="DI68" s="4"/>
      <c r="DJ68" s="5"/>
      <c r="DK68" s="4"/>
      <c r="DL68" s="5"/>
      <c r="DM68" s="4"/>
      <c r="DN68" s="5"/>
      <c r="DO68" s="4"/>
      <c r="DP68" s="5"/>
      <c r="DQ68" s="4"/>
      <c r="DR68" s="5"/>
      <c r="DS68" s="4"/>
      <c r="DT68" s="5"/>
      <c r="DU68" s="4"/>
      <c r="DV68" s="5"/>
      <c r="DW68" s="4"/>
      <c r="DX68" s="5"/>
      <c r="DY68" s="4"/>
      <c r="DZ68" s="5"/>
      <c r="EA68" s="4"/>
      <c r="EB68" s="5"/>
      <c r="EC68" s="4"/>
      <c r="ED68" s="5"/>
      <c r="EE68" s="4"/>
      <c r="EF68" s="5"/>
      <c r="EG68" s="4"/>
      <c r="EH68" s="5"/>
      <c r="EI68" s="4"/>
      <c r="EJ68" s="5"/>
      <c r="EK68" s="4"/>
      <c r="EL68" s="5"/>
      <c r="EM68" s="4"/>
      <c r="EN68" s="5"/>
      <c r="EO68" s="4"/>
      <c r="EP68" s="5"/>
      <c r="EQ68" s="4"/>
      <c r="ER68" s="5"/>
      <c r="ES68" s="4"/>
      <c r="ET68" s="5"/>
      <c r="EU68" s="4"/>
      <c r="EV68" s="5"/>
      <c r="EW68" s="4"/>
      <c r="EX68" s="5"/>
      <c r="EY68" s="4"/>
      <c r="EZ68" s="5"/>
      <c r="FA68" s="4"/>
      <c r="FB68" s="5"/>
      <c r="FC68" s="4"/>
      <c r="FD68" s="5"/>
      <c r="FE68" s="4"/>
      <c r="FF68" s="5"/>
      <c r="FG68" s="4"/>
      <c r="FH68" s="5"/>
      <c r="FI68" s="4"/>
      <c r="FJ68" s="5"/>
      <c r="FK68" s="4"/>
      <c r="FL68" s="5"/>
      <c r="FM68" s="4"/>
      <c r="FN68" s="5"/>
      <c r="FO68" s="4"/>
      <c r="FP68" s="5"/>
      <c r="FQ68" s="4"/>
      <c r="FR68" s="5"/>
      <c r="FS68" s="4"/>
      <c r="FT68" s="5"/>
      <c r="FU68" s="4"/>
      <c r="FV68" s="5"/>
      <c r="FW68" s="4"/>
      <c r="FX68" s="5"/>
      <c r="FY68" s="4"/>
      <c r="FZ68" s="5"/>
      <c r="GA68" s="4"/>
      <c r="GB68" s="5"/>
      <c r="GC68" s="4"/>
      <c r="GD68" s="5"/>
      <c r="GE68" s="4"/>
      <c r="GF68" s="5"/>
      <c r="GG68" s="4"/>
      <c r="GH68" s="5"/>
      <c r="GI68" s="4"/>
      <c r="GJ68" s="5"/>
      <c r="GK68" s="4"/>
      <c r="GL68" s="5"/>
      <c r="GM68" s="4"/>
      <c r="GN68" s="5"/>
      <c r="GO68" s="4"/>
      <c r="GP68" s="5"/>
      <c r="GQ68" s="4"/>
      <c r="GR68" s="5"/>
      <c r="GS68" s="4"/>
      <c r="GT68" s="5"/>
      <c r="GU68" s="4"/>
      <c r="GV68" s="5"/>
      <c r="GW68" s="4"/>
      <c r="GX68" s="5"/>
      <c r="GY68" s="4"/>
      <c r="GZ68" s="5"/>
      <c r="HA68" s="4"/>
      <c r="HB68" s="5"/>
      <c r="HC68" s="4"/>
      <c r="HD68" s="5"/>
      <c r="HE68" s="4"/>
      <c r="HF68" s="5"/>
      <c r="HG68" s="4"/>
      <c r="HH68" s="5"/>
      <c r="HI68" s="4"/>
      <c r="HJ68" s="5"/>
      <c r="HK68" s="4"/>
      <c r="HL68" s="5"/>
      <c r="HM68" s="4"/>
      <c r="HN68" s="5"/>
      <c r="HO68" s="4"/>
      <c r="HP68" s="5"/>
      <c r="HQ68" s="4"/>
      <c r="HR68" s="5"/>
      <c r="HS68" s="4"/>
      <c r="HT68" s="5"/>
      <c r="HU68" s="4"/>
      <c r="HV68" s="5"/>
      <c r="HW68" s="4"/>
      <c r="HX68" s="5"/>
      <c r="HY68" s="4"/>
      <c r="HZ68" s="5"/>
      <c r="IA68" s="4"/>
      <c r="IB68" s="5"/>
      <c r="IC68" s="4"/>
      <c r="ID68" s="5"/>
      <c r="IE68" s="4"/>
      <c r="IF68" s="5"/>
      <c r="IG68" s="4"/>
      <c r="IH68" s="5"/>
      <c r="II68" s="4"/>
      <c r="IJ68" s="5"/>
      <c r="IK68" s="4"/>
      <c r="IL68" s="5"/>
      <c r="IM68" s="4"/>
      <c r="IN68" s="5"/>
      <c r="IO68" s="4"/>
      <c r="IP68" s="5"/>
      <c r="IQ68" s="4"/>
      <c r="IR68" s="5"/>
      <c r="IS68" s="4"/>
      <c r="IT68" s="5"/>
      <c r="IU68" s="4"/>
      <c r="IV68" s="5"/>
    </row>
    <row r="69" spans="1:256" s="13" customFormat="1" ht="30.75" customHeight="1">
      <c r="A69" s="16" t="s">
        <v>107</v>
      </c>
      <c r="B69" s="25" t="s">
        <v>109</v>
      </c>
      <c r="C69" s="30">
        <v>41.6</v>
      </c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  <c r="O69" s="4"/>
      <c r="P69" s="5"/>
      <c r="Q69" s="4"/>
      <c r="R69" s="5"/>
      <c r="S69" s="4"/>
      <c r="T69" s="5"/>
      <c r="U69" s="4"/>
      <c r="V69" s="5"/>
      <c r="W69" s="4"/>
      <c r="X69" s="5"/>
      <c r="Y69" s="4"/>
      <c r="Z69" s="5"/>
      <c r="AA69" s="4"/>
      <c r="AB69" s="5"/>
      <c r="AC69" s="4"/>
      <c r="AD69" s="5"/>
      <c r="AE69" s="4"/>
      <c r="AF69" s="5"/>
      <c r="AG69" s="4"/>
      <c r="AH69" s="5"/>
      <c r="AI69" s="4"/>
      <c r="AJ69" s="5"/>
      <c r="AK69" s="4"/>
      <c r="AL69" s="5"/>
      <c r="AM69" s="4"/>
      <c r="AN69" s="5"/>
      <c r="AO69" s="4"/>
      <c r="AP69" s="5"/>
      <c r="AQ69" s="4"/>
      <c r="AR69" s="5"/>
      <c r="AS69" s="4"/>
      <c r="AT69" s="5"/>
      <c r="AU69" s="4"/>
      <c r="AV69" s="5"/>
      <c r="AW69" s="4"/>
      <c r="AX69" s="5"/>
      <c r="AY69" s="4"/>
      <c r="AZ69" s="5"/>
      <c r="BA69" s="4"/>
      <c r="BB69" s="5"/>
      <c r="BC69" s="4"/>
      <c r="BD69" s="5"/>
      <c r="BE69" s="4"/>
      <c r="BF69" s="5"/>
      <c r="BG69" s="4"/>
      <c r="BH69" s="5"/>
      <c r="BI69" s="4"/>
      <c r="BJ69" s="5"/>
      <c r="BK69" s="4"/>
      <c r="BL69" s="5"/>
      <c r="BM69" s="4"/>
      <c r="BN69" s="5"/>
      <c r="BO69" s="4"/>
      <c r="BP69" s="5"/>
      <c r="BQ69" s="4"/>
      <c r="BR69" s="5"/>
      <c r="BS69" s="4"/>
      <c r="BT69" s="5"/>
      <c r="BU69" s="4"/>
      <c r="BV69" s="5"/>
      <c r="BW69" s="4"/>
      <c r="BX69" s="5"/>
      <c r="BY69" s="4"/>
      <c r="BZ69" s="5"/>
      <c r="CA69" s="4"/>
      <c r="CB69" s="5"/>
      <c r="CC69" s="4"/>
      <c r="CD69" s="5"/>
      <c r="CE69" s="4"/>
      <c r="CF69" s="5"/>
      <c r="CG69" s="4"/>
      <c r="CH69" s="5"/>
      <c r="CI69" s="4"/>
      <c r="CJ69" s="5"/>
      <c r="CK69" s="4"/>
      <c r="CL69" s="5"/>
      <c r="CM69" s="4"/>
      <c r="CN69" s="5"/>
      <c r="CO69" s="4"/>
      <c r="CP69" s="5"/>
      <c r="CQ69" s="4"/>
      <c r="CR69" s="5"/>
      <c r="CS69" s="4"/>
      <c r="CT69" s="5"/>
      <c r="CU69" s="4"/>
      <c r="CV69" s="5"/>
      <c r="CW69" s="4"/>
      <c r="CX69" s="5"/>
      <c r="CY69" s="4"/>
      <c r="CZ69" s="5"/>
      <c r="DA69" s="4"/>
      <c r="DB69" s="5"/>
      <c r="DC69" s="4"/>
      <c r="DD69" s="5"/>
      <c r="DE69" s="4"/>
      <c r="DF69" s="5"/>
      <c r="DG69" s="4"/>
      <c r="DH69" s="5"/>
      <c r="DI69" s="4"/>
      <c r="DJ69" s="5"/>
      <c r="DK69" s="4"/>
      <c r="DL69" s="5"/>
      <c r="DM69" s="4"/>
      <c r="DN69" s="5"/>
      <c r="DO69" s="4"/>
      <c r="DP69" s="5"/>
      <c r="DQ69" s="4"/>
      <c r="DR69" s="5"/>
      <c r="DS69" s="4"/>
      <c r="DT69" s="5"/>
      <c r="DU69" s="4"/>
      <c r="DV69" s="5"/>
      <c r="DW69" s="4"/>
      <c r="DX69" s="5"/>
      <c r="DY69" s="4"/>
      <c r="DZ69" s="5"/>
      <c r="EA69" s="4"/>
      <c r="EB69" s="5"/>
      <c r="EC69" s="4"/>
      <c r="ED69" s="5"/>
      <c r="EE69" s="4"/>
      <c r="EF69" s="5"/>
      <c r="EG69" s="4"/>
      <c r="EH69" s="5"/>
      <c r="EI69" s="4"/>
      <c r="EJ69" s="5"/>
      <c r="EK69" s="4"/>
      <c r="EL69" s="5"/>
      <c r="EM69" s="4"/>
      <c r="EN69" s="5"/>
      <c r="EO69" s="4"/>
      <c r="EP69" s="5"/>
      <c r="EQ69" s="4"/>
      <c r="ER69" s="5"/>
      <c r="ES69" s="4"/>
      <c r="ET69" s="5"/>
      <c r="EU69" s="4"/>
      <c r="EV69" s="5"/>
      <c r="EW69" s="4"/>
      <c r="EX69" s="5"/>
      <c r="EY69" s="4"/>
      <c r="EZ69" s="5"/>
      <c r="FA69" s="4"/>
      <c r="FB69" s="5"/>
      <c r="FC69" s="4"/>
      <c r="FD69" s="5"/>
      <c r="FE69" s="4"/>
      <c r="FF69" s="5"/>
      <c r="FG69" s="4"/>
      <c r="FH69" s="5"/>
      <c r="FI69" s="4"/>
      <c r="FJ69" s="5"/>
      <c r="FK69" s="4"/>
      <c r="FL69" s="5"/>
      <c r="FM69" s="4"/>
      <c r="FN69" s="5"/>
      <c r="FO69" s="4"/>
      <c r="FP69" s="5"/>
      <c r="FQ69" s="4"/>
      <c r="FR69" s="5"/>
      <c r="FS69" s="4"/>
      <c r="FT69" s="5"/>
      <c r="FU69" s="4"/>
      <c r="FV69" s="5"/>
      <c r="FW69" s="4"/>
      <c r="FX69" s="5"/>
      <c r="FY69" s="4"/>
      <c r="FZ69" s="5"/>
      <c r="GA69" s="4"/>
      <c r="GB69" s="5"/>
      <c r="GC69" s="4"/>
      <c r="GD69" s="5"/>
      <c r="GE69" s="4"/>
      <c r="GF69" s="5"/>
      <c r="GG69" s="4"/>
      <c r="GH69" s="5"/>
      <c r="GI69" s="4"/>
      <c r="GJ69" s="5"/>
      <c r="GK69" s="4"/>
      <c r="GL69" s="5"/>
      <c r="GM69" s="4"/>
      <c r="GN69" s="5"/>
      <c r="GO69" s="4"/>
      <c r="GP69" s="5"/>
      <c r="GQ69" s="4"/>
      <c r="GR69" s="5"/>
      <c r="GS69" s="4"/>
      <c r="GT69" s="5"/>
      <c r="GU69" s="4"/>
      <c r="GV69" s="5"/>
      <c r="GW69" s="4"/>
      <c r="GX69" s="5"/>
      <c r="GY69" s="4"/>
      <c r="GZ69" s="5"/>
      <c r="HA69" s="4"/>
      <c r="HB69" s="5"/>
      <c r="HC69" s="4"/>
      <c r="HD69" s="5"/>
      <c r="HE69" s="4"/>
      <c r="HF69" s="5"/>
      <c r="HG69" s="4"/>
      <c r="HH69" s="5"/>
      <c r="HI69" s="4"/>
      <c r="HJ69" s="5"/>
      <c r="HK69" s="4"/>
      <c r="HL69" s="5"/>
      <c r="HM69" s="4"/>
      <c r="HN69" s="5"/>
      <c r="HO69" s="4"/>
      <c r="HP69" s="5"/>
      <c r="HQ69" s="4"/>
      <c r="HR69" s="5"/>
      <c r="HS69" s="4"/>
      <c r="HT69" s="5"/>
      <c r="HU69" s="4"/>
      <c r="HV69" s="5"/>
      <c r="HW69" s="4"/>
      <c r="HX69" s="5"/>
      <c r="HY69" s="4"/>
      <c r="HZ69" s="5"/>
      <c r="IA69" s="4"/>
      <c r="IB69" s="5"/>
      <c r="IC69" s="4"/>
      <c r="ID69" s="5"/>
      <c r="IE69" s="4"/>
      <c r="IF69" s="5"/>
      <c r="IG69" s="4"/>
      <c r="IH69" s="5"/>
      <c r="II69" s="4"/>
      <c r="IJ69" s="5"/>
      <c r="IK69" s="4"/>
      <c r="IL69" s="5"/>
      <c r="IM69" s="4"/>
      <c r="IN69" s="5"/>
      <c r="IO69" s="4"/>
      <c r="IP69" s="5"/>
      <c r="IQ69" s="4"/>
      <c r="IR69" s="5"/>
      <c r="IS69" s="4"/>
      <c r="IT69" s="5"/>
      <c r="IU69" s="4"/>
      <c r="IV69" s="5"/>
    </row>
    <row r="70" spans="1:256" s="13" customFormat="1" ht="72.75" customHeight="1">
      <c r="A70" s="16" t="s">
        <v>57</v>
      </c>
      <c r="B70" s="17" t="s">
        <v>42</v>
      </c>
      <c r="C70" s="27">
        <f>C71</f>
        <v>5.1</v>
      </c>
      <c r="D70" s="5"/>
      <c r="E70" s="4"/>
      <c r="F70" s="5"/>
      <c r="G70" s="4"/>
      <c r="H70" s="5"/>
      <c r="I70" s="4"/>
      <c r="J70" s="5"/>
      <c r="K70" s="4"/>
      <c r="L70" s="5"/>
      <c r="M70" s="4"/>
      <c r="N70" s="5"/>
      <c r="O70" s="4"/>
      <c r="P70" s="5"/>
      <c r="Q70" s="4"/>
      <c r="R70" s="5"/>
      <c r="S70" s="4"/>
      <c r="T70" s="5"/>
      <c r="U70" s="4"/>
      <c r="V70" s="5"/>
      <c r="W70" s="4"/>
      <c r="X70" s="5"/>
      <c r="Y70" s="4"/>
      <c r="Z70" s="5"/>
      <c r="AA70" s="4"/>
      <c r="AB70" s="5"/>
      <c r="AC70" s="4"/>
      <c r="AD70" s="5"/>
      <c r="AE70" s="4"/>
      <c r="AF70" s="5"/>
      <c r="AG70" s="4"/>
      <c r="AH70" s="5"/>
      <c r="AI70" s="4"/>
      <c r="AJ70" s="5"/>
      <c r="AK70" s="4"/>
      <c r="AL70" s="5"/>
      <c r="AM70" s="4"/>
      <c r="AN70" s="5"/>
      <c r="AO70" s="4"/>
      <c r="AP70" s="5"/>
      <c r="AQ70" s="4"/>
      <c r="AR70" s="5"/>
      <c r="AS70" s="4"/>
      <c r="AT70" s="5"/>
      <c r="AU70" s="4"/>
      <c r="AV70" s="5"/>
      <c r="AW70" s="4"/>
      <c r="AX70" s="5"/>
      <c r="AY70" s="4"/>
      <c r="AZ70" s="5"/>
      <c r="BA70" s="4"/>
      <c r="BB70" s="5"/>
      <c r="BC70" s="4"/>
      <c r="BD70" s="5"/>
      <c r="BE70" s="4"/>
      <c r="BF70" s="5"/>
      <c r="BG70" s="4"/>
      <c r="BH70" s="5"/>
      <c r="BI70" s="4"/>
      <c r="BJ70" s="5"/>
      <c r="BK70" s="4"/>
      <c r="BL70" s="5"/>
      <c r="BM70" s="4"/>
      <c r="BN70" s="5"/>
      <c r="BO70" s="4"/>
      <c r="BP70" s="5"/>
      <c r="BQ70" s="4"/>
      <c r="BR70" s="5"/>
      <c r="BS70" s="4"/>
      <c r="BT70" s="5"/>
      <c r="BU70" s="4"/>
      <c r="BV70" s="5"/>
      <c r="BW70" s="4"/>
      <c r="BX70" s="5"/>
      <c r="BY70" s="4"/>
      <c r="BZ70" s="5"/>
      <c r="CA70" s="4"/>
      <c r="CB70" s="5"/>
      <c r="CC70" s="4"/>
      <c r="CD70" s="5"/>
      <c r="CE70" s="4"/>
      <c r="CF70" s="5"/>
      <c r="CG70" s="4"/>
      <c r="CH70" s="5"/>
      <c r="CI70" s="4"/>
      <c r="CJ70" s="5"/>
      <c r="CK70" s="4"/>
      <c r="CL70" s="5"/>
      <c r="CM70" s="4"/>
      <c r="CN70" s="5"/>
      <c r="CO70" s="4"/>
      <c r="CP70" s="5"/>
      <c r="CQ70" s="4"/>
      <c r="CR70" s="5"/>
      <c r="CS70" s="4"/>
      <c r="CT70" s="5"/>
      <c r="CU70" s="4"/>
      <c r="CV70" s="5"/>
      <c r="CW70" s="4"/>
      <c r="CX70" s="5"/>
      <c r="CY70" s="4"/>
      <c r="CZ70" s="5"/>
      <c r="DA70" s="4"/>
      <c r="DB70" s="5"/>
      <c r="DC70" s="4"/>
      <c r="DD70" s="5"/>
      <c r="DE70" s="4"/>
      <c r="DF70" s="5"/>
      <c r="DG70" s="4"/>
      <c r="DH70" s="5"/>
      <c r="DI70" s="4"/>
      <c r="DJ70" s="5"/>
      <c r="DK70" s="4"/>
      <c r="DL70" s="5"/>
      <c r="DM70" s="4"/>
      <c r="DN70" s="5"/>
      <c r="DO70" s="4"/>
      <c r="DP70" s="5"/>
      <c r="DQ70" s="4"/>
      <c r="DR70" s="5"/>
      <c r="DS70" s="4"/>
      <c r="DT70" s="5"/>
      <c r="DU70" s="4"/>
      <c r="DV70" s="5"/>
      <c r="DW70" s="4"/>
      <c r="DX70" s="5"/>
      <c r="DY70" s="4"/>
      <c r="DZ70" s="5"/>
      <c r="EA70" s="4"/>
      <c r="EB70" s="5"/>
      <c r="EC70" s="4"/>
      <c r="ED70" s="5"/>
      <c r="EE70" s="4"/>
      <c r="EF70" s="5"/>
      <c r="EG70" s="4"/>
      <c r="EH70" s="5"/>
      <c r="EI70" s="4"/>
      <c r="EJ70" s="5"/>
      <c r="EK70" s="4"/>
      <c r="EL70" s="5"/>
      <c r="EM70" s="4"/>
      <c r="EN70" s="5"/>
      <c r="EO70" s="4"/>
      <c r="EP70" s="5"/>
      <c r="EQ70" s="4"/>
      <c r="ER70" s="5"/>
      <c r="ES70" s="4"/>
      <c r="ET70" s="5"/>
      <c r="EU70" s="4"/>
      <c r="EV70" s="5"/>
      <c r="EW70" s="4"/>
      <c r="EX70" s="5"/>
      <c r="EY70" s="4"/>
      <c r="EZ70" s="5"/>
      <c r="FA70" s="4"/>
      <c r="FB70" s="5"/>
      <c r="FC70" s="4"/>
      <c r="FD70" s="5"/>
      <c r="FE70" s="4"/>
      <c r="FF70" s="5"/>
      <c r="FG70" s="4"/>
      <c r="FH70" s="5"/>
      <c r="FI70" s="4"/>
      <c r="FJ70" s="5"/>
      <c r="FK70" s="4"/>
      <c r="FL70" s="5"/>
      <c r="FM70" s="4"/>
      <c r="FN70" s="5"/>
      <c r="FO70" s="4"/>
      <c r="FP70" s="5"/>
      <c r="FQ70" s="4"/>
      <c r="FR70" s="5"/>
      <c r="FS70" s="4"/>
      <c r="FT70" s="5"/>
      <c r="FU70" s="4"/>
      <c r="FV70" s="5"/>
      <c r="FW70" s="4"/>
      <c r="FX70" s="5"/>
      <c r="FY70" s="4"/>
      <c r="FZ70" s="5"/>
      <c r="GA70" s="4"/>
      <c r="GB70" s="5"/>
      <c r="GC70" s="4"/>
      <c r="GD70" s="5"/>
      <c r="GE70" s="4"/>
      <c r="GF70" s="5"/>
      <c r="GG70" s="4"/>
      <c r="GH70" s="5"/>
      <c r="GI70" s="4"/>
      <c r="GJ70" s="5"/>
      <c r="GK70" s="4"/>
      <c r="GL70" s="5"/>
      <c r="GM70" s="4"/>
      <c r="GN70" s="5"/>
      <c r="GO70" s="4"/>
      <c r="GP70" s="5"/>
      <c r="GQ70" s="4"/>
      <c r="GR70" s="5"/>
      <c r="GS70" s="4"/>
      <c r="GT70" s="5"/>
      <c r="GU70" s="4"/>
      <c r="GV70" s="5"/>
      <c r="GW70" s="4"/>
      <c r="GX70" s="5"/>
      <c r="GY70" s="4"/>
      <c r="GZ70" s="5"/>
      <c r="HA70" s="4"/>
      <c r="HB70" s="5"/>
      <c r="HC70" s="4"/>
      <c r="HD70" s="5"/>
      <c r="HE70" s="4"/>
      <c r="HF70" s="5"/>
      <c r="HG70" s="4"/>
      <c r="HH70" s="5"/>
      <c r="HI70" s="4"/>
      <c r="HJ70" s="5"/>
      <c r="HK70" s="4"/>
      <c r="HL70" s="5"/>
      <c r="HM70" s="4"/>
      <c r="HN70" s="5"/>
      <c r="HO70" s="4"/>
      <c r="HP70" s="5"/>
      <c r="HQ70" s="4"/>
      <c r="HR70" s="5"/>
      <c r="HS70" s="4"/>
      <c r="HT70" s="5"/>
      <c r="HU70" s="4"/>
      <c r="HV70" s="5"/>
      <c r="HW70" s="4"/>
      <c r="HX70" s="5"/>
      <c r="HY70" s="4"/>
      <c r="HZ70" s="5"/>
      <c r="IA70" s="4"/>
      <c r="IB70" s="5"/>
      <c r="IC70" s="4"/>
      <c r="ID70" s="5"/>
      <c r="IE70" s="4"/>
      <c r="IF70" s="5"/>
      <c r="IG70" s="4"/>
      <c r="IH70" s="5"/>
      <c r="II70" s="4"/>
      <c r="IJ70" s="5"/>
      <c r="IK70" s="4"/>
      <c r="IL70" s="5"/>
      <c r="IM70" s="4"/>
      <c r="IN70" s="5"/>
      <c r="IO70" s="4"/>
      <c r="IP70" s="5"/>
      <c r="IQ70" s="4"/>
      <c r="IR70" s="5"/>
      <c r="IS70" s="4"/>
      <c r="IT70" s="5"/>
      <c r="IU70" s="4"/>
      <c r="IV70" s="5"/>
    </row>
    <row r="71" spans="1:256" s="13" customFormat="1" ht="72.75" customHeight="1">
      <c r="A71" s="20" t="s">
        <v>97</v>
      </c>
      <c r="B71" s="25" t="s">
        <v>58</v>
      </c>
      <c r="C71" s="30">
        <v>5.1</v>
      </c>
      <c r="D71" s="5"/>
      <c r="E71" s="4"/>
      <c r="F71" s="5"/>
      <c r="G71" s="4"/>
      <c r="H71" s="5"/>
      <c r="I71" s="4"/>
      <c r="J71" s="5"/>
      <c r="K71" s="4"/>
      <c r="L71" s="5"/>
      <c r="M71" s="4"/>
      <c r="N71" s="5"/>
      <c r="O71" s="4"/>
      <c r="P71" s="5"/>
      <c r="Q71" s="4"/>
      <c r="R71" s="5"/>
      <c r="S71" s="4"/>
      <c r="T71" s="5"/>
      <c r="U71" s="4"/>
      <c r="V71" s="5"/>
      <c r="W71" s="4"/>
      <c r="X71" s="5"/>
      <c r="Y71" s="4"/>
      <c r="Z71" s="5"/>
      <c r="AA71" s="4"/>
      <c r="AB71" s="5"/>
      <c r="AC71" s="4"/>
      <c r="AD71" s="5"/>
      <c r="AE71" s="4"/>
      <c r="AF71" s="5"/>
      <c r="AG71" s="4"/>
      <c r="AH71" s="5"/>
      <c r="AI71" s="4"/>
      <c r="AJ71" s="5"/>
      <c r="AK71" s="4"/>
      <c r="AL71" s="5"/>
      <c r="AM71" s="4"/>
      <c r="AN71" s="5"/>
      <c r="AO71" s="4"/>
      <c r="AP71" s="5"/>
      <c r="AQ71" s="4"/>
      <c r="AR71" s="5"/>
      <c r="AS71" s="4"/>
      <c r="AT71" s="5"/>
      <c r="AU71" s="4"/>
      <c r="AV71" s="5"/>
      <c r="AW71" s="4"/>
      <c r="AX71" s="5"/>
      <c r="AY71" s="4"/>
      <c r="AZ71" s="5"/>
      <c r="BA71" s="4"/>
      <c r="BB71" s="5"/>
      <c r="BC71" s="4"/>
      <c r="BD71" s="5"/>
      <c r="BE71" s="4"/>
      <c r="BF71" s="5"/>
      <c r="BG71" s="4"/>
      <c r="BH71" s="5"/>
      <c r="BI71" s="4"/>
      <c r="BJ71" s="5"/>
      <c r="BK71" s="4"/>
      <c r="BL71" s="5"/>
      <c r="BM71" s="4"/>
      <c r="BN71" s="5"/>
      <c r="BO71" s="4"/>
      <c r="BP71" s="5"/>
      <c r="BQ71" s="4"/>
      <c r="BR71" s="5"/>
      <c r="BS71" s="4"/>
      <c r="BT71" s="5"/>
      <c r="BU71" s="4"/>
      <c r="BV71" s="5"/>
      <c r="BW71" s="4"/>
      <c r="BX71" s="5"/>
      <c r="BY71" s="4"/>
      <c r="BZ71" s="5"/>
      <c r="CA71" s="4"/>
      <c r="CB71" s="5"/>
      <c r="CC71" s="4"/>
      <c r="CD71" s="5"/>
      <c r="CE71" s="4"/>
      <c r="CF71" s="5"/>
      <c r="CG71" s="4"/>
      <c r="CH71" s="5"/>
      <c r="CI71" s="4"/>
      <c r="CJ71" s="5"/>
      <c r="CK71" s="4"/>
      <c r="CL71" s="5"/>
      <c r="CM71" s="4"/>
      <c r="CN71" s="5"/>
      <c r="CO71" s="4"/>
      <c r="CP71" s="5"/>
      <c r="CQ71" s="4"/>
      <c r="CR71" s="5"/>
      <c r="CS71" s="4"/>
      <c r="CT71" s="5"/>
      <c r="CU71" s="4"/>
      <c r="CV71" s="5"/>
      <c r="CW71" s="4"/>
      <c r="CX71" s="5"/>
      <c r="CY71" s="4"/>
      <c r="CZ71" s="5"/>
      <c r="DA71" s="4"/>
      <c r="DB71" s="5"/>
      <c r="DC71" s="4"/>
      <c r="DD71" s="5"/>
      <c r="DE71" s="4"/>
      <c r="DF71" s="5"/>
      <c r="DG71" s="4"/>
      <c r="DH71" s="5"/>
      <c r="DI71" s="4"/>
      <c r="DJ71" s="5"/>
      <c r="DK71" s="4"/>
      <c r="DL71" s="5"/>
      <c r="DM71" s="4"/>
      <c r="DN71" s="5"/>
      <c r="DO71" s="4"/>
      <c r="DP71" s="5"/>
      <c r="DQ71" s="4"/>
      <c r="DR71" s="5"/>
      <c r="DS71" s="4"/>
      <c r="DT71" s="5"/>
      <c r="DU71" s="4"/>
      <c r="DV71" s="5"/>
      <c r="DW71" s="4"/>
      <c r="DX71" s="5"/>
      <c r="DY71" s="4"/>
      <c r="DZ71" s="5"/>
      <c r="EA71" s="4"/>
      <c r="EB71" s="5"/>
      <c r="EC71" s="4"/>
      <c r="ED71" s="5"/>
      <c r="EE71" s="4"/>
      <c r="EF71" s="5"/>
      <c r="EG71" s="4"/>
      <c r="EH71" s="5"/>
      <c r="EI71" s="4"/>
      <c r="EJ71" s="5"/>
      <c r="EK71" s="4"/>
      <c r="EL71" s="5"/>
      <c r="EM71" s="4"/>
      <c r="EN71" s="5"/>
      <c r="EO71" s="4"/>
      <c r="EP71" s="5"/>
      <c r="EQ71" s="4"/>
      <c r="ER71" s="5"/>
      <c r="ES71" s="4"/>
      <c r="ET71" s="5"/>
      <c r="EU71" s="4"/>
      <c r="EV71" s="5"/>
      <c r="EW71" s="4"/>
      <c r="EX71" s="5"/>
      <c r="EY71" s="4"/>
      <c r="EZ71" s="5"/>
      <c r="FA71" s="4"/>
      <c r="FB71" s="5"/>
      <c r="FC71" s="4"/>
      <c r="FD71" s="5"/>
      <c r="FE71" s="4"/>
      <c r="FF71" s="5"/>
      <c r="FG71" s="4"/>
      <c r="FH71" s="5"/>
      <c r="FI71" s="4"/>
      <c r="FJ71" s="5"/>
      <c r="FK71" s="4"/>
      <c r="FL71" s="5"/>
      <c r="FM71" s="4"/>
      <c r="FN71" s="5"/>
      <c r="FO71" s="4"/>
      <c r="FP71" s="5"/>
      <c r="FQ71" s="4"/>
      <c r="FR71" s="5"/>
      <c r="FS71" s="4"/>
      <c r="FT71" s="5"/>
      <c r="FU71" s="4"/>
      <c r="FV71" s="5"/>
      <c r="FW71" s="4"/>
      <c r="FX71" s="5"/>
      <c r="FY71" s="4"/>
      <c r="FZ71" s="5"/>
      <c r="GA71" s="4"/>
      <c r="GB71" s="5"/>
      <c r="GC71" s="4"/>
      <c r="GD71" s="5"/>
      <c r="GE71" s="4"/>
      <c r="GF71" s="5"/>
      <c r="GG71" s="4"/>
      <c r="GH71" s="5"/>
      <c r="GI71" s="4"/>
      <c r="GJ71" s="5"/>
      <c r="GK71" s="4"/>
      <c r="GL71" s="5"/>
      <c r="GM71" s="4"/>
      <c r="GN71" s="5"/>
      <c r="GO71" s="4"/>
      <c r="GP71" s="5"/>
      <c r="GQ71" s="4"/>
      <c r="GR71" s="5"/>
      <c r="GS71" s="4"/>
      <c r="GT71" s="5"/>
      <c r="GU71" s="4"/>
      <c r="GV71" s="5"/>
      <c r="GW71" s="4"/>
      <c r="GX71" s="5"/>
      <c r="GY71" s="4"/>
      <c r="GZ71" s="5"/>
      <c r="HA71" s="4"/>
      <c r="HB71" s="5"/>
      <c r="HC71" s="4"/>
      <c r="HD71" s="5"/>
      <c r="HE71" s="4"/>
      <c r="HF71" s="5"/>
      <c r="HG71" s="4"/>
      <c r="HH71" s="5"/>
      <c r="HI71" s="4"/>
      <c r="HJ71" s="5"/>
      <c r="HK71" s="4"/>
      <c r="HL71" s="5"/>
      <c r="HM71" s="4"/>
      <c r="HN71" s="5"/>
      <c r="HO71" s="4"/>
      <c r="HP71" s="5"/>
      <c r="HQ71" s="4"/>
      <c r="HR71" s="5"/>
      <c r="HS71" s="4"/>
      <c r="HT71" s="5"/>
      <c r="HU71" s="4"/>
      <c r="HV71" s="5"/>
      <c r="HW71" s="4"/>
      <c r="HX71" s="5"/>
      <c r="HY71" s="4"/>
      <c r="HZ71" s="5"/>
      <c r="IA71" s="4"/>
      <c r="IB71" s="5"/>
      <c r="IC71" s="4"/>
      <c r="ID71" s="5"/>
      <c r="IE71" s="4"/>
      <c r="IF71" s="5"/>
      <c r="IG71" s="4"/>
      <c r="IH71" s="5"/>
      <c r="II71" s="4"/>
      <c r="IJ71" s="5"/>
      <c r="IK71" s="4"/>
      <c r="IL71" s="5"/>
      <c r="IM71" s="4"/>
      <c r="IN71" s="5"/>
      <c r="IO71" s="4"/>
      <c r="IP71" s="5"/>
      <c r="IQ71" s="4"/>
      <c r="IR71" s="5"/>
      <c r="IS71" s="4"/>
      <c r="IT71" s="5"/>
      <c r="IU71" s="4"/>
      <c r="IV71" s="5"/>
    </row>
    <row r="72" spans="1:3" ht="25.5" customHeight="1">
      <c r="A72" s="28"/>
      <c r="B72" s="29" t="s">
        <v>9</v>
      </c>
      <c r="C72" s="18">
        <f>C19+C46</f>
        <v>7819.2</v>
      </c>
    </row>
    <row r="73" spans="1:3" ht="15.75" customHeight="1" hidden="1">
      <c r="A73" s="2"/>
      <c r="B73" s="3"/>
      <c r="C73" s="8"/>
    </row>
    <row r="74" spans="1:3" ht="15.75" customHeight="1" hidden="1">
      <c r="A74" s="2"/>
      <c r="B74" s="3"/>
      <c r="C74" s="8"/>
    </row>
    <row r="75" spans="1:3" ht="18.75" hidden="1">
      <c r="A75" s="1"/>
      <c r="B75" s="1"/>
      <c r="C75" s="1"/>
    </row>
    <row r="76" spans="1:3" ht="18.75">
      <c r="A76" s="1"/>
      <c r="B76" s="1"/>
      <c r="C76" s="1"/>
    </row>
    <row r="77" spans="1:3" ht="18.75">
      <c r="A77" s="1" t="s">
        <v>104</v>
      </c>
      <c r="B77" s="1"/>
      <c r="C77" s="1"/>
    </row>
    <row r="78" spans="1:3" ht="18.75">
      <c r="A78" s="1" t="s">
        <v>23</v>
      </c>
      <c r="B78" s="1"/>
      <c r="C78" s="9" t="s">
        <v>105</v>
      </c>
    </row>
  </sheetData>
  <sheetProtection/>
  <mergeCells count="12">
    <mergeCell ref="B12:C12"/>
    <mergeCell ref="A15:C15"/>
    <mergeCell ref="B10:C10"/>
    <mergeCell ref="B5:C5"/>
    <mergeCell ref="B1:C1"/>
    <mergeCell ref="B2:C2"/>
    <mergeCell ref="B3:C3"/>
    <mergeCell ref="B4:C4"/>
    <mergeCell ref="B11:C11"/>
    <mergeCell ref="B7:C7"/>
    <mergeCell ref="B8:C8"/>
    <mergeCell ref="B9:C9"/>
  </mergeCells>
  <printOptions horizontalCentered="1"/>
  <pageMargins left="0.2362204724409449" right="0" top="0.3937007874015748" bottom="0.5905511811023623" header="0.31496062992125984" footer="0.31496062992125984"/>
  <pageSetup horizontalDpi="600" verticalDpi="600" orientation="portrait" paperSize="9" scale="60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User</cp:lastModifiedBy>
  <cp:lastPrinted>2019-07-19T06:05:54Z</cp:lastPrinted>
  <dcterms:created xsi:type="dcterms:W3CDTF">2004-12-03T12:24:52Z</dcterms:created>
  <dcterms:modified xsi:type="dcterms:W3CDTF">2019-08-22T13:38:56Z</dcterms:modified>
  <cp:category/>
  <cp:version/>
  <cp:contentType/>
  <cp:contentStatus/>
</cp:coreProperties>
</file>